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'Лист1'!$A$4:$S$36</definedName>
  </definedNames>
  <calcPr fullCalcOnLoad="1"/>
</workbook>
</file>

<file path=xl/sharedStrings.xml><?xml version="1.0" encoding="utf-8"?>
<sst xmlns="http://schemas.openxmlformats.org/spreadsheetml/2006/main" count="37" uniqueCount="28">
  <si>
    <t>Сведения о получении внебюджетных средств</t>
  </si>
  <si>
    <t>от предпринимательской деятельности</t>
  </si>
  <si>
    <t>от платных дополнительных образовательных услуг</t>
  </si>
  <si>
    <t>№ п/п</t>
  </si>
  <si>
    <t>Итого</t>
  </si>
  <si>
    <t>Образовательный услуги</t>
  </si>
  <si>
    <t>Бассейн</t>
  </si>
  <si>
    <t>МАОУ СОШ №8 с УИМ и АЯ</t>
  </si>
  <si>
    <t>Директор</t>
  </si>
  <si>
    <t>Артемьева Л.И.</t>
  </si>
  <si>
    <t>Главный бухгалтер</t>
  </si>
  <si>
    <t>Цукова Т.Б.</t>
  </si>
  <si>
    <t>Наименование поступления</t>
  </si>
  <si>
    <t>Добровольные пожертвования "Индивидуальное обслуживание в гардеробе"</t>
  </si>
  <si>
    <t>Добровольные пожертвования на физкукультурные  занятия  в ФОК Олимп</t>
  </si>
  <si>
    <t>Добровольные пожертвования на проведение мероприятий в летнем оздоровительном пришкольном лагере</t>
  </si>
  <si>
    <t xml:space="preserve">Благотворительная помощь ОАО БКО на проведение педагогического субботника </t>
  </si>
  <si>
    <t>Благотворительная помощь ОАО БКО на проведение косметического  ремонта помещений школы</t>
  </si>
  <si>
    <t>Всего</t>
  </si>
  <si>
    <t>февраль</t>
  </si>
  <si>
    <t>март</t>
  </si>
  <si>
    <t>январь</t>
  </si>
  <si>
    <t>Добровольные пожертвования на проведение косметического  ремонта помещений школы</t>
  </si>
  <si>
    <t>ИП Березкина ЕГ на проведение косметического  ремонта помещений школы</t>
  </si>
  <si>
    <t>год</t>
  </si>
  <si>
    <t>октябрь</t>
  </si>
  <si>
    <t>Добровольные пожертвования на проведение косметического  ремонта помещений школы (линолеум)</t>
  </si>
  <si>
    <t>Родительские средства (пожертвования)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</si>
</sst>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2428875</xdr:colOff>
      <xdr:row>29</xdr:row>
      <xdr:rowOff>28575</xdr:rowOff>
    </xdr:from>
    <xdr:to>
      <xdr:col>5</xdr:col>
      <xdr:colOff>876300</xdr:colOff>
      <xdr:row>31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418147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38100</xdr:rowOff>
    </xdr:from>
    <xdr:to>
      <xdr:col>8</xdr:col>
      <xdr:colOff>114300</xdr:colOff>
      <xdr:row>32</xdr:row>
      <xdr:rowOff>152400</xdr:rowOff>
    </xdr:to>
    <xdr:pic>
      <xdr:nvPicPr>
        <xdr:cNvPr id="2" name="Рисунок 2" descr="C:\Users\Татьяна\Desktop\2014-04-01 Лариса Ивановна\Image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8414" t="3150" r="48707" b="91386"/>
        <a:stretch>
          <a:fillRect/>
        </a:stretch>
      </xdr:blipFill>
      <xdr:spPr>
        <a:xfrm>
          <a:off x="3857625" y="435292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tabSelected="1" view="pageBreakPreview" zoomScaleSheetLayoutView="100" zoomScalePageLayoutView="0" workbookViewId="0" topLeftCell="A5">
      <selection activeCell="K6" sqref="K6"/>
    </sheetView>
  </sheetViews>
  <sheetFormatPr defaultColWidth="9.00390625" defaultRowHeight="12.75"/>
  <cols>
    <col min="1" max="1" width="3.125" style="0" customWidth="1"/>
    <col min="2" max="2" width="33.25390625" style="0" customWidth="1"/>
    <col min="3" max="3" width="8.375" style="0" hidden="1" customWidth="1"/>
    <col min="4" max="4" width="10.00390625" style="0" hidden="1" customWidth="1"/>
    <col min="5" max="5" width="10.125" style="0" hidden="1" customWidth="1"/>
    <col min="6" max="6" width="13.375" style="15" customWidth="1"/>
    <col min="7" max="7" width="7.875" style="0" hidden="1" customWidth="1"/>
    <col min="10" max="10" width="7.625" style="0" hidden="1" customWidth="1"/>
    <col min="11" max="11" width="9.125" style="0" customWidth="1"/>
    <col min="12" max="12" width="7.75390625" style="0" customWidth="1"/>
    <col min="13" max="13" width="7.25390625" style="0" customWidth="1"/>
    <col min="14" max="14" width="7.875" style="0" customWidth="1"/>
    <col min="15" max="15" width="10.375" style="0" customWidth="1"/>
    <col min="16" max="16" width="7.875" style="0" hidden="1" customWidth="1"/>
    <col min="17" max="19" width="9.625" style="0" customWidth="1"/>
    <col min="20" max="20" width="7.375" style="0" hidden="1" customWidth="1"/>
    <col min="21" max="21" width="7.75390625" style="0" hidden="1" customWidth="1"/>
    <col min="22" max="22" width="8.125" style="0" hidden="1" customWidth="1"/>
    <col min="23" max="24" width="7.25390625" style="0" hidden="1" customWidth="1"/>
    <col min="25" max="25" width="7.625" style="0" hidden="1" customWidth="1"/>
    <col min="26" max="26" width="8.00390625" style="0" hidden="1" customWidth="1"/>
    <col min="27" max="27" width="7.75390625" style="0" hidden="1" customWidth="1"/>
    <col min="28" max="28" width="6.75390625" style="0" hidden="1" customWidth="1"/>
    <col min="29" max="29" width="8.00390625" style="0" hidden="1" customWidth="1"/>
    <col min="30" max="30" width="7.75390625" style="0" hidden="1" customWidth="1"/>
    <col min="31" max="31" width="7.625" style="0" hidden="1" customWidth="1"/>
    <col min="32" max="32" width="7.25390625" style="0" hidden="1" customWidth="1"/>
    <col min="33" max="33" width="7.00390625" style="0" hidden="1" customWidth="1"/>
    <col min="34" max="34" width="7.625" style="0" hidden="1" customWidth="1"/>
    <col min="35" max="35" width="7.75390625" style="0" hidden="1" customWidth="1"/>
    <col min="36" max="36" width="7.375" style="0" hidden="1" customWidth="1"/>
    <col min="37" max="38" width="7.00390625" style="0" hidden="1" customWidth="1"/>
    <col min="39" max="39" width="8.00390625" style="0" hidden="1" customWidth="1"/>
    <col min="40" max="40" width="7.375" style="0" hidden="1" customWidth="1"/>
    <col min="41" max="41" width="8.125" style="0" hidden="1" customWidth="1"/>
    <col min="42" max="42" width="7.875" style="0" hidden="1" customWidth="1"/>
    <col min="43" max="44" width="7.25390625" style="0" hidden="1" customWidth="1"/>
    <col min="45" max="45" width="7.75390625" style="0" hidden="1" customWidth="1"/>
    <col min="46" max="46" width="8.00390625" style="0" hidden="1" customWidth="1"/>
    <col min="47" max="47" width="7.875" style="0" hidden="1" customWidth="1"/>
    <col min="48" max="48" width="8.00390625" style="0" hidden="1" customWidth="1"/>
    <col min="49" max="49" width="8.375" style="0" hidden="1" customWidth="1"/>
    <col min="50" max="50" width="7.375" style="0" hidden="1" customWidth="1"/>
    <col min="51" max="51" width="7.75390625" style="0" hidden="1" customWidth="1"/>
    <col min="52" max="52" width="7.25390625" style="0" hidden="1" customWidth="1"/>
    <col min="53" max="53" width="7.375" style="0" hidden="1" customWidth="1"/>
    <col min="54" max="54" width="6.75390625" style="0" hidden="1" customWidth="1"/>
    <col min="55" max="55" width="7.375" style="0" hidden="1" customWidth="1"/>
    <col min="56" max="56" width="0" style="0" hidden="1" customWidth="1"/>
  </cols>
  <sheetData>
    <row r="1" ht="12.75" hidden="1">
      <c r="BC1" s="9"/>
    </row>
    <row r="2" spans="16:55" ht="12.75" hidden="1">
      <c r="P2" s="41"/>
      <c r="Q2" s="41"/>
      <c r="R2" s="4"/>
      <c r="S2" s="4"/>
      <c r="BC2" s="9"/>
    </row>
    <row r="3" spans="16:55" ht="12.75" hidden="1">
      <c r="P3" s="41"/>
      <c r="Q3" s="41"/>
      <c r="R3" s="41"/>
      <c r="S3" s="41"/>
      <c r="BC3" s="9"/>
    </row>
    <row r="4" spans="3:55" ht="18" hidden="1">
      <c r="C4" s="5"/>
      <c r="D4" s="5"/>
      <c r="E4" s="5"/>
      <c r="F4" s="28"/>
      <c r="G4" s="5"/>
      <c r="H4" s="6"/>
      <c r="I4" s="6"/>
      <c r="J4" s="5"/>
      <c r="K4" s="5"/>
      <c r="L4" s="5"/>
      <c r="M4" s="5"/>
      <c r="N4" s="5"/>
      <c r="O4" s="5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2:55" ht="18">
      <c r="B5" s="27"/>
      <c r="C5" s="34" t="s"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6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2:55" ht="12.75">
      <c r="B6" s="27"/>
      <c r="G6" s="15" t="s">
        <v>7</v>
      </c>
      <c r="H6" s="15"/>
      <c r="I6" s="15"/>
      <c r="J6" s="15"/>
      <c r="K6" s="15">
        <v>2017</v>
      </c>
      <c r="L6" s="15" t="s">
        <v>24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2:55" ht="12.75">
      <c r="B7" s="2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2.75" customHeight="1">
      <c r="A8" s="38" t="s">
        <v>3</v>
      </c>
      <c r="B8" s="35" t="s">
        <v>12</v>
      </c>
      <c r="C8" s="42" t="s">
        <v>27</v>
      </c>
      <c r="D8" s="43"/>
      <c r="E8" s="43"/>
      <c r="F8" s="43"/>
      <c r="G8" s="43"/>
      <c r="H8" s="43"/>
      <c r="I8" s="43"/>
      <c r="J8" s="43"/>
      <c r="K8" s="44"/>
      <c r="L8" s="48" t="s">
        <v>2</v>
      </c>
      <c r="M8" s="49"/>
      <c r="N8" s="49"/>
      <c r="O8" s="49"/>
      <c r="P8" s="49"/>
      <c r="Q8" s="49"/>
      <c r="R8" s="49"/>
      <c r="S8" s="50"/>
      <c r="T8" s="7"/>
      <c r="U8" s="7"/>
      <c r="V8" s="7"/>
      <c r="W8" s="7"/>
      <c r="X8" s="7"/>
      <c r="Y8" s="7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32"/>
      <c r="BC8" s="32"/>
    </row>
    <row r="9" spans="1:55" s="2" customFormat="1" ht="28.5" customHeight="1">
      <c r="A9" s="39"/>
      <c r="B9" s="36"/>
      <c r="C9" s="45"/>
      <c r="D9" s="46"/>
      <c r="E9" s="46"/>
      <c r="F9" s="46"/>
      <c r="G9" s="46"/>
      <c r="H9" s="46"/>
      <c r="I9" s="46"/>
      <c r="J9" s="46"/>
      <c r="K9" s="47"/>
      <c r="L9" s="51"/>
      <c r="M9" s="52"/>
      <c r="N9" s="52"/>
      <c r="O9" s="52"/>
      <c r="P9" s="52"/>
      <c r="Q9" s="52"/>
      <c r="R9" s="52"/>
      <c r="S9" s="53"/>
      <c r="T9" s="33" t="s">
        <v>1</v>
      </c>
      <c r="U9" s="33"/>
      <c r="V9" s="33"/>
      <c r="W9" s="33"/>
      <c r="X9" s="33"/>
      <c r="Y9" s="33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ht="12.75">
      <c r="A10" s="40"/>
      <c r="B10" s="37"/>
      <c r="C10" s="17" t="s">
        <v>21</v>
      </c>
      <c r="D10" s="17" t="s">
        <v>19</v>
      </c>
      <c r="E10" s="17" t="s">
        <v>20</v>
      </c>
      <c r="F10" s="17" t="s">
        <v>21</v>
      </c>
      <c r="G10" s="17" t="s">
        <v>25</v>
      </c>
      <c r="H10" s="21" t="s">
        <v>19</v>
      </c>
      <c r="I10" s="21" t="s">
        <v>20</v>
      </c>
      <c r="J10" s="21"/>
      <c r="K10" s="21" t="s">
        <v>18</v>
      </c>
      <c r="L10" s="17"/>
      <c r="M10" s="17"/>
      <c r="N10" s="17"/>
      <c r="O10" s="17" t="s">
        <v>21</v>
      </c>
      <c r="P10" s="17" t="s">
        <v>25</v>
      </c>
      <c r="Q10" s="21" t="s">
        <v>19</v>
      </c>
      <c r="R10" s="21" t="s">
        <v>20</v>
      </c>
      <c r="S10" s="22" t="s">
        <v>18</v>
      </c>
      <c r="T10" s="3">
        <v>2005</v>
      </c>
      <c r="U10" s="1">
        <v>2006</v>
      </c>
      <c r="V10" s="1">
        <v>2007</v>
      </c>
      <c r="W10" s="1">
        <v>2008</v>
      </c>
      <c r="X10" s="1">
        <v>2009</v>
      </c>
      <c r="Y10" s="11">
        <v>2010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ht="12.75">
      <c r="A11" s="16">
        <v>1</v>
      </c>
      <c r="B11" s="25" t="s">
        <v>5</v>
      </c>
      <c r="C11" s="10"/>
      <c r="D11" s="10"/>
      <c r="E11" s="10"/>
      <c r="F11" s="24"/>
      <c r="G11" s="10"/>
      <c r="H11" s="10"/>
      <c r="I11" s="10"/>
      <c r="J11" s="10"/>
      <c r="K11" s="24"/>
      <c r="L11" s="1"/>
      <c r="M11" s="1"/>
      <c r="N11" s="1"/>
      <c r="O11" s="1">
        <v>91448</v>
      </c>
      <c r="P11" s="1">
        <v>116500</v>
      </c>
      <c r="Q11" s="1"/>
      <c r="R11" s="1"/>
      <c r="S11" s="16">
        <f>O11+Q11+R11</f>
        <v>91448</v>
      </c>
      <c r="T11" s="1"/>
      <c r="U11" s="1"/>
      <c r="V11" s="1"/>
      <c r="W11" s="1"/>
      <c r="X11" s="1"/>
      <c r="Y11" s="11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2.75">
      <c r="A12" s="16">
        <v>2</v>
      </c>
      <c r="B12" s="25" t="s">
        <v>6</v>
      </c>
      <c r="C12" s="10"/>
      <c r="D12" s="10"/>
      <c r="E12" s="10"/>
      <c r="F12" s="24"/>
      <c r="G12" s="10"/>
      <c r="H12" s="10"/>
      <c r="I12" s="10"/>
      <c r="J12" s="10"/>
      <c r="K12" s="24"/>
      <c r="L12" s="1"/>
      <c r="M12" s="1"/>
      <c r="N12" s="1"/>
      <c r="O12" s="1">
        <v>8700</v>
      </c>
      <c r="P12" s="1"/>
      <c r="Q12" s="1"/>
      <c r="R12" s="1"/>
      <c r="S12" s="16">
        <f>O12+Q12+R12</f>
        <v>8700</v>
      </c>
      <c r="T12" s="1"/>
      <c r="U12" s="1"/>
      <c r="V12" s="1"/>
      <c r="W12" s="1"/>
      <c r="X12" s="1"/>
      <c r="Y12" s="11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2.75">
      <c r="A13" s="16"/>
      <c r="B13" s="25" t="s">
        <v>4</v>
      </c>
      <c r="C13" s="10"/>
      <c r="D13" s="10"/>
      <c r="E13" s="10"/>
      <c r="F13" s="24"/>
      <c r="G13" s="10"/>
      <c r="H13" s="10"/>
      <c r="I13" s="10"/>
      <c r="J13" s="10"/>
      <c r="K13" s="24"/>
      <c r="L13" s="1">
        <f aca="true" t="shared" si="0" ref="L13:S13">L11+L12</f>
        <v>0</v>
      </c>
      <c r="M13" s="1">
        <f t="shared" si="0"/>
        <v>0</v>
      </c>
      <c r="N13" s="1">
        <f t="shared" si="0"/>
        <v>0</v>
      </c>
      <c r="O13" s="1">
        <f>O11+O12</f>
        <v>100148</v>
      </c>
      <c r="P13" s="1">
        <f t="shared" si="0"/>
        <v>116500</v>
      </c>
      <c r="Q13" s="1"/>
      <c r="R13" s="1"/>
      <c r="S13" s="16">
        <f>O13+Q13+R13</f>
        <v>100148</v>
      </c>
      <c r="T13" s="1"/>
      <c r="U13" s="1"/>
      <c r="V13" s="1"/>
      <c r="W13" s="1"/>
      <c r="X13" s="1"/>
      <c r="Y13" s="11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2.75">
      <c r="A14" s="16"/>
      <c r="B14" s="25"/>
      <c r="C14" s="10"/>
      <c r="D14" s="10"/>
      <c r="E14" s="10"/>
      <c r="F14" s="24"/>
      <c r="G14" s="10"/>
      <c r="H14" s="10"/>
      <c r="I14" s="10"/>
      <c r="J14" s="10"/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38.25">
      <c r="A15" s="16">
        <v>1</v>
      </c>
      <c r="B15" s="26" t="s">
        <v>13</v>
      </c>
      <c r="C15" s="10"/>
      <c r="D15" s="10"/>
      <c r="E15" s="10"/>
      <c r="F15" s="24">
        <v>0</v>
      </c>
      <c r="G15" s="10">
        <v>4000</v>
      </c>
      <c r="H15" s="10">
        <v>6100</v>
      </c>
      <c r="I15" s="10"/>
      <c r="J15" s="10"/>
      <c r="K15" s="24">
        <f>F15+H15+I15</f>
        <v>6100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38.25">
      <c r="A16" s="16">
        <v>2</v>
      </c>
      <c r="B16" s="26" t="s">
        <v>14</v>
      </c>
      <c r="C16" s="10"/>
      <c r="D16" s="10"/>
      <c r="E16" s="10"/>
      <c r="F16" s="24">
        <v>44574</v>
      </c>
      <c r="G16" s="10">
        <v>34910</v>
      </c>
      <c r="H16" s="10"/>
      <c r="I16" s="10"/>
      <c r="J16" s="10"/>
      <c r="K16" s="24">
        <f aca="true" t="shared" si="1" ref="K16:K27">F16+H16+I16</f>
        <v>44574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38.25">
      <c r="A17" s="16">
        <v>3</v>
      </c>
      <c r="B17" s="26" t="s">
        <v>22</v>
      </c>
      <c r="C17" s="10"/>
      <c r="D17" s="10"/>
      <c r="E17" s="10"/>
      <c r="F17" s="24">
        <v>5000</v>
      </c>
      <c r="G17" s="10"/>
      <c r="H17" s="10"/>
      <c r="I17" s="10"/>
      <c r="J17" s="10"/>
      <c r="K17" s="24">
        <f t="shared" si="1"/>
        <v>5000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38.25">
      <c r="A18" s="16">
        <v>4</v>
      </c>
      <c r="B18" s="26" t="s">
        <v>26</v>
      </c>
      <c r="C18" s="10"/>
      <c r="D18" s="10"/>
      <c r="E18" s="10"/>
      <c r="F18" s="24">
        <v>0</v>
      </c>
      <c r="G18" s="10"/>
      <c r="H18" s="10"/>
      <c r="I18" s="10"/>
      <c r="J18" s="10"/>
      <c r="K18" s="24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38.25" hidden="1">
      <c r="A19" s="16">
        <v>5</v>
      </c>
      <c r="B19" s="26" t="s">
        <v>15</v>
      </c>
      <c r="C19" s="10"/>
      <c r="D19" s="10"/>
      <c r="E19" s="10"/>
      <c r="F19" s="24"/>
      <c r="G19" s="10"/>
      <c r="H19" s="10"/>
      <c r="I19" s="10"/>
      <c r="J19" s="10"/>
      <c r="K19" s="24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2.75" hidden="1">
      <c r="A20" s="16">
        <v>6</v>
      </c>
      <c r="B20" s="26"/>
      <c r="C20" s="10"/>
      <c r="D20" s="10"/>
      <c r="E20" s="10"/>
      <c r="F20" s="24"/>
      <c r="G20" s="10"/>
      <c r="H20" s="10"/>
      <c r="I20" s="10"/>
      <c r="J20" s="10"/>
      <c r="K20" s="24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2.75" hidden="1">
      <c r="A21" s="16">
        <v>7</v>
      </c>
      <c r="B21" s="26"/>
      <c r="C21" s="10"/>
      <c r="D21" s="10"/>
      <c r="E21" s="10"/>
      <c r="F21" s="24"/>
      <c r="G21" s="10"/>
      <c r="H21" s="10"/>
      <c r="I21" s="10"/>
      <c r="J21" s="10"/>
      <c r="K21" s="24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2.75" hidden="1">
      <c r="A22" s="16">
        <v>8</v>
      </c>
      <c r="B22" s="26"/>
      <c r="C22" s="10"/>
      <c r="D22" s="10"/>
      <c r="E22" s="10"/>
      <c r="F22" s="24"/>
      <c r="G22" s="10"/>
      <c r="H22" s="10"/>
      <c r="I22" s="10"/>
      <c r="J22" s="10"/>
      <c r="K22" s="24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2.75" hidden="1">
      <c r="A23" s="16">
        <v>9</v>
      </c>
      <c r="B23" s="26"/>
      <c r="C23" s="10"/>
      <c r="D23" s="10"/>
      <c r="E23" s="10"/>
      <c r="F23" s="24"/>
      <c r="G23" s="10"/>
      <c r="H23" s="10"/>
      <c r="I23" s="10"/>
      <c r="J23" s="10"/>
      <c r="K23" s="24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2.75" hidden="1">
      <c r="A24" s="16">
        <v>10</v>
      </c>
      <c r="B24" s="26"/>
      <c r="C24" s="10"/>
      <c r="D24" s="10"/>
      <c r="E24" s="10"/>
      <c r="F24" s="24"/>
      <c r="G24" s="10"/>
      <c r="H24" s="10"/>
      <c r="I24" s="10"/>
      <c r="J24" s="10"/>
      <c r="K24" s="24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3"/>
      <c r="U24" s="1"/>
      <c r="V24" s="1"/>
      <c r="W24" s="1"/>
      <c r="X24" s="1"/>
      <c r="Y24" s="11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38.25" hidden="1">
      <c r="A25" s="16">
        <v>5</v>
      </c>
      <c r="B25" s="26" t="s">
        <v>17</v>
      </c>
      <c r="C25" s="10"/>
      <c r="D25" s="10"/>
      <c r="E25" s="10"/>
      <c r="F25" s="24">
        <v>0</v>
      </c>
      <c r="G25" s="10"/>
      <c r="H25" s="10"/>
      <c r="I25" s="10"/>
      <c r="J25" s="10"/>
      <c r="K25" s="24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3"/>
      <c r="U25" s="1"/>
      <c r="V25" s="1"/>
      <c r="W25" s="1"/>
      <c r="X25" s="1"/>
      <c r="Y25" s="11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38.25" hidden="1">
      <c r="A26" s="16">
        <v>7</v>
      </c>
      <c r="B26" s="26" t="s">
        <v>16</v>
      </c>
      <c r="C26" s="10"/>
      <c r="D26" s="10"/>
      <c r="E26" s="10"/>
      <c r="F26" s="24"/>
      <c r="G26" s="10"/>
      <c r="H26" s="10"/>
      <c r="I26" s="10"/>
      <c r="J26" s="10"/>
      <c r="K26" s="24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3"/>
      <c r="U26" s="1"/>
      <c r="V26" s="1"/>
      <c r="W26" s="1"/>
      <c r="X26" s="1"/>
      <c r="Y26" s="11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40.5" customHeight="1" hidden="1">
      <c r="A27" s="16">
        <v>6</v>
      </c>
      <c r="B27" s="26" t="s">
        <v>23</v>
      </c>
      <c r="C27" s="10"/>
      <c r="D27" s="10"/>
      <c r="E27" s="10"/>
      <c r="F27" s="24"/>
      <c r="G27" s="10"/>
      <c r="H27" s="10"/>
      <c r="I27" s="10"/>
      <c r="J27" s="10"/>
      <c r="K27" s="24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3"/>
      <c r="U27" s="1"/>
      <c r="V27" s="1"/>
      <c r="W27" s="1"/>
      <c r="X27" s="1"/>
      <c r="Y27" s="11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2.75">
      <c r="A28" s="1"/>
      <c r="B28" s="25" t="s">
        <v>4</v>
      </c>
      <c r="C28" s="23">
        <f>C15+C16+C17+C18+C19+C21+C22+C23+C24+C26+C25</f>
        <v>0</v>
      </c>
      <c r="D28" s="23">
        <f>D15+D16+D17+D18+D19+D21+D22+D23+D24+D26+D25</f>
        <v>0</v>
      </c>
      <c r="E28" s="23">
        <f>E15+E16+E17+E18+E19+E21+E22+E23+E24+E26+E25</f>
        <v>0</v>
      </c>
      <c r="F28" s="24">
        <f>F15+F16+F17+F18+F19+F21+F22+F23+F24+F26+F25+F20+F27</f>
        <v>49574</v>
      </c>
      <c r="G28" s="23">
        <f>G15+G16+G17+G18+G19+G21+G22+G23+G24+G26+G25</f>
        <v>38910</v>
      </c>
      <c r="H28" s="23">
        <f>H15+H16+H17+H18+H19+H21+H22+H23+H24+H26+H25</f>
        <v>6100</v>
      </c>
      <c r="I28" s="24">
        <f>I15+I16+I17+I18+I19+I21+I22+I23+I24+I26+I25+I20+I27</f>
        <v>0</v>
      </c>
      <c r="J28" s="23">
        <f>J15+J16+J17+J18+J19+J21+J22+J23+J24+J26+J25+J27</f>
        <v>0</v>
      </c>
      <c r="K28" s="24">
        <f>F28+H28+I28</f>
        <v>55674</v>
      </c>
      <c r="L28" s="8">
        <f aca="true" t="shared" si="2" ref="L28:R28">L13</f>
        <v>0</v>
      </c>
      <c r="M28" s="8">
        <f t="shared" si="2"/>
        <v>0</v>
      </c>
      <c r="N28" s="8">
        <f t="shared" si="2"/>
        <v>0</v>
      </c>
      <c r="O28" s="8">
        <f t="shared" si="2"/>
        <v>100148</v>
      </c>
      <c r="P28" s="23">
        <f t="shared" si="2"/>
        <v>116500</v>
      </c>
      <c r="Q28" s="8">
        <f t="shared" si="2"/>
        <v>0</v>
      </c>
      <c r="R28" s="8">
        <f t="shared" si="2"/>
        <v>0</v>
      </c>
      <c r="S28" s="8">
        <f>S13</f>
        <v>100148</v>
      </c>
      <c r="T28" s="3"/>
      <c r="U28" s="1"/>
      <c r="V28" s="1"/>
      <c r="W28" s="1"/>
      <c r="X28" s="1"/>
      <c r="Y28" s="1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2.75">
      <c r="A29" s="9"/>
      <c r="B29" s="9"/>
      <c r="C29" s="18"/>
      <c r="D29" s="18"/>
      <c r="E29" s="18"/>
      <c r="F29" s="29"/>
      <c r="G29" s="18"/>
      <c r="H29" s="18"/>
      <c r="I29" s="18"/>
      <c r="J29" s="18"/>
      <c r="K29" s="18"/>
      <c r="L29" s="9"/>
      <c r="M29" s="9"/>
      <c r="N29" s="9"/>
      <c r="O29" s="9"/>
      <c r="P29" s="9"/>
      <c r="Q29" s="9"/>
      <c r="R29" s="9"/>
      <c r="S29" s="9"/>
      <c r="T29" s="3"/>
      <c r="U29" s="1"/>
      <c r="V29" s="1"/>
      <c r="W29" s="1"/>
      <c r="X29" s="1"/>
      <c r="Y29" s="11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2.75">
      <c r="A30" s="9"/>
      <c r="B30" s="9"/>
      <c r="C30" s="18"/>
      <c r="D30" s="18"/>
      <c r="E30" s="18"/>
      <c r="F30" s="29"/>
      <c r="G30" s="18"/>
      <c r="H30" s="18"/>
      <c r="I30" s="18"/>
      <c r="J30" s="18"/>
      <c r="K30" s="18"/>
      <c r="L30" s="9"/>
      <c r="M30" s="9"/>
      <c r="N30" s="9"/>
      <c r="O30" s="9"/>
      <c r="P30" s="9"/>
      <c r="Q30" s="9"/>
      <c r="R30" s="9"/>
      <c r="S30" s="9"/>
      <c r="T30" s="3"/>
      <c r="U30" s="1"/>
      <c r="V30" s="1"/>
      <c r="W30" s="1"/>
      <c r="X30" s="1"/>
      <c r="Y30" s="11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2.75">
      <c r="A31" s="9"/>
      <c r="B31" s="9" t="s">
        <v>8</v>
      </c>
      <c r="C31" s="19" t="s">
        <v>9</v>
      </c>
      <c r="D31" s="19"/>
      <c r="E31" s="18"/>
      <c r="F31" s="29"/>
      <c r="G31" s="18"/>
      <c r="H31" s="18"/>
      <c r="I31" s="18"/>
      <c r="J31" s="18"/>
      <c r="K31" s="18"/>
      <c r="L31" s="9"/>
      <c r="M31" s="9"/>
      <c r="N31" s="9"/>
      <c r="O31" s="9"/>
      <c r="P31" s="9"/>
      <c r="Q31" s="9"/>
      <c r="R31" s="9"/>
      <c r="S31" s="9"/>
      <c r="T31" s="3"/>
      <c r="U31" s="1"/>
      <c r="V31" s="1"/>
      <c r="W31" s="1"/>
      <c r="X31" s="1"/>
      <c r="Y31" s="11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2.75">
      <c r="A32" s="9"/>
      <c r="B32" s="9" t="s">
        <v>10</v>
      </c>
      <c r="C32" s="20" t="s">
        <v>11</v>
      </c>
      <c r="D32" s="20"/>
      <c r="E32" s="18"/>
      <c r="F32" s="29"/>
      <c r="G32" s="18"/>
      <c r="H32" s="18"/>
      <c r="I32" s="18"/>
      <c r="J32" s="18"/>
      <c r="K32" s="18"/>
      <c r="L32" s="9"/>
      <c r="M32" s="9"/>
      <c r="N32" s="9"/>
      <c r="O32" s="9"/>
      <c r="P32" s="9"/>
      <c r="Q32" s="9"/>
      <c r="R32" s="9"/>
      <c r="S32" s="9"/>
      <c r="T32" s="3"/>
      <c r="U32" s="1"/>
      <c r="V32" s="1"/>
      <c r="W32" s="1"/>
      <c r="X32" s="1"/>
      <c r="Y32" s="11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2.75">
      <c r="A33" s="9"/>
      <c r="B33" s="30">
        <v>42769</v>
      </c>
      <c r="C33" s="18"/>
      <c r="D33" s="18"/>
      <c r="E33" s="18"/>
      <c r="F33" s="29"/>
      <c r="G33" s="18"/>
      <c r="H33" s="18"/>
      <c r="I33" s="18"/>
      <c r="J33" s="18"/>
      <c r="K33" s="18"/>
      <c r="L33" s="9"/>
      <c r="M33" s="9"/>
      <c r="N33" s="9"/>
      <c r="O33" s="9"/>
      <c r="P33" s="9"/>
      <c r="Q33" s="9"/>
      <c r="R33" s="9"/>
      <c r="S33" s="9"/>
      <c r="T33" s="3"/>
      <c r="U33" s="1"/>
      <c r="V33" s="1"/>
      <c r="W33" s="1"/>
      <c r="X33" s="1"/>
      <c r="Y33" s="11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2.75">
      <c r="A34" s="9"/>
      <c r="B34" s="9"/>
      <c r="C34" s="18"/>
      <c r="D34" s="18"/>
      <c r="E34" s="18"/>
      <c r="F34" s="29"/>
      <c r="G34" s="18"/>
      <c r="H34" s="18"/>
      <c r="I34" s="18"/>
      <c r="J34" s="18"/>
      <c r="K34" s="18"/>
      <c r="L34" s="9"/>
      <c r="M34" s="9"/>
      <c r="N34" s="9"/>
      <c r="O34" s="9"/>
      <c r="P34" s="9"/>
      <c r="Q34" s="9"/>
      <c r="R34" s="9"/>
      <c r="S34" s="9"/>
      <c r="T34" s="3"/>
      <c r="U34" s="1"/>
      <c r="V34" s="1"/>
      <c r="W34" s="1"/>
      <c r="X34" s="1"/>
      <c r="Y34" s="11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2.75">
      <c r="A35" s="9"/>
      <c r="B35" s="9"/>
      <c r="C35" s="18"/>
      <c r="D35" s="18"/>
      <c r="E35" s="18"/>
      <c r="F35" s="29"/>
      <c r="G35" s="18"/>
      <c r="H35" s="18"/>
      <c r="I35" s="18"/>
      <c r="J35" s="18"/>
      <c r="K35" s="18"/>
      <c r="L35" s="9"/>
      <c r="M35" s="9"/>
      <c r="N35" s="9"/>
      <c r="O35" s="9"/>
      <c r="P35" s="9"/>
      <c r="Q35" s="9"/>
      <c r="R35" s="9"/>
      <c r="S35" s="9"/>
      <c r="T35" s="3"/>
      <c r="U35" s="1"/>
      <c r="V35" s="1"/>
      <c r="W35" s="1"/>
      <c r="X35" s="1"/>
      <c r="Y35" s="1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20:55" ht="12.75">
      <c r="T36" s="8">
        <f aca="true" t="shared" si="3" ref="T36:Y36">SUM(T11:T35)</f>
        <v>0</v>
      </c>
      <c r="U36" s="8">
        <f t="shared" si="3"/>
        <v>0</v>
      </c>
      <c r="V36" s="8">
        <f t="shared" si="3"/>
        <v>0</v>
      </c>
      <c r="W36" s="8">
        <f t="shared" si="3"/>
        <v>0</v>
      </c>
      <c r="X36" s="8">
        <f t="shared" si="3"/>
        <v>0</v>
      </c>
      <c r="Y36" s="12">
        <f t="shared" si="3"/>
        <v>0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</sheetData>
  <sheetProtection/>
  <mergeCells count="14">
    <mergeCell ref="C5:N5"/>
    <mergeCell ref="B8:B10"/>
    <mergeCell ref="A8:A10"/>
    <mergeCell ref="P3:S3"/>
    <mergeCell ref="P2:Q2"/>
    <mergeCell ref="C8:K9"/>
    <mergeCell ref="L8:S9"/>
    <mergeCell ref="AR9:AW9"/>
    <mergeCell ref="BB8:BC8"/>
    <mergeCell ref="AL9:AQ9"/>
    <mergeCell ref="T9:Y9"/>
    <mergeCell ref="AX9:BC9"/>
    <mergeCell ref="AF9:AK9"/>
    <mergeCell ref="Z9:AE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80" r:id="rId2"/>
  <colBreaks count="3" manualBreakCount="3">
    <brk id="19" max="65535" man="1"/>
    <brk id="31" max="65535" man="1"/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ob_434</dc:creator>
  <cp:keywords/>
  <dc:description/>
  <cp:lastModifiedBy>Бухгалтер</cp:lastModifiedBy>
  <cp:lastPrinted>2016-11-03T11:32:17Z</cp:lastPrinted>
  <dcterms:created xsi:type="dcterms:W3CDTF">2008-07-10T10:08:00Z</dcterms:created>
  <dcterms:modified xsi:type="dcterms:W3CDTF">2017-02-03T07:21:45Z</dcterms:modified>
  <cp:category/>
  <cp:version/>
  <cp:contentType/>
  <cp:contentStatus/>
</cp:coreProperties>
</file>